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92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Sheet1!$A$7:$L$66</definedName>
  </definedNames>
  <calcPr calcId="144525"/>
</workbook>
</file>

<file path=xl/calcChain.xml><?xml version="1.0" encoding="utf-8"?>
<calcChain xmlns="http://schemas.openxmlformats.org/spreadsheetml/2006/main">
  <c r="A56" i="1" l="1"/>
  <c r="A57" i="1"/>
  <c r="A58" i="1"/>
  <c r="A59" i="1"/>
  <c r="A60" i="1"/>
  <c r="A61" i="1"/>
  <c r="A62" i="1"/>
  <c r="A63" i="1"/>
  <c r="A64" i="1"/>
  <c r="A65" i="1"/>
  <c r="A48" i="1"/>
  <c r="A49" i="1"/>
  <c r="A50" i="1"/>
  <c r="A51" i="1"/>
  <c r="A52" i="1"/>
  <c r="A41" i="1"/>
  <c r="A42" i="1"/>
  <c r="A43" i="1"/>
  <c r="A44" i="1"/>
  <c r="A45" i="1"/>
  <c r="A46" i="1"/>
  <c r="A47" i="1"/>
  <c r="A40" i="1"/>
  <c r="A31" i="1"/>
  <c r="A32" i="1"/>
  <c r="A33" i="1"/>
  <c r="A34" i="1"/>
  <c r="A35" i="1"/>
  <c r="A36" i="1"/>
  <c r="A37" i="1"/>
  <c r="A38" i="1"/>
  <c r="A39" i="1"/>
  <c r="A28" i="1"/>
  <c r="A29" i="1"/>
  <c r="A30" i="1"/>
  <c r="A24" i="1"/>
  <c r="A25" i="1"/>
  <c r="A26" i="1"/>
  <c r="A27" i="1"/>
  <c r="A14" i="1"/>
  <c r="A15" i="1"/>
  <c r="A16" i="1"/>
  <c r="A17" i="1"/>
  <c r="A18" i="1"/>
  <c r="A19" i="1"/>
  <c r="A20" i="1"/>
  <c r="A21" i="1"/>
  <c r="A22" i="1"/>
  <c r="A23" i="1"/>
  <c r="A13" i="1"/>
  <c r="A11" i="1"/>
  <c r="A12" i="1"/>
  <c r="A53" i="1"/>
  <c r="A54" i="1"/>
  <c r="A55" i="1"/>
  <c r="A10" i="1"/>
  <c r="A9" i="1"/>
</calcChain>
</file>

<file path=xl/comments1.xml><?xml version="1.0" encoding="utf-8"?>
<comments xmlns="http://schemas.openxmlformats.org/spreadsheetml/2006/main">
  <authors>
    <author>Hong - VP Dang Uy</author>
  </authors>
  <commentList>
    <comment ref="O10" authorId="0">
      <text>
        <r>
          <rPr>
            <b/>
            <sz val="9"/>
            <color indexed="81"/>
            <rFont val="Tahoma"/>
            <family val="2"/>
          </rPr>
          <t>Hong - VP Dang Uy:</t>
        </r>
        <r>
          <rPr>
            <sz val="9"/>
            <color indexed="81"/>
            <rFont val="Tahoma"/>
            <family val="2"/>
          </rPr>
          <t xml:space="preserve">
0979116976
Lớp 18C1-CMT1 (khao công nghệ thông tin)</t>
        </r>
      </text>
    </comment>
  </commentList>
</comments>
</file>

<file path=xl/sharedStrings.xml><?xml version="1.0" encoding="utf-8"?>
<sst xmlns="http://schemas.openxmlformats.org/spreadsheetml/2006/main" count="273" uniqueCount="132">
  <si>
    <t>ĐẢNG BỘ TRƯỜNG CAO ĐẲNG 
LÝ TỰ TRỌNG TP.HỒ CHÍ MINH 
*</t>
  </si>
  <si>
    <r>
      <t xml:space="preserve">ĐẢNG CỘNG SẢN VIỆT NAM
</t>
    </r>
    <r>
      <rPr>
        <sz val="13"/>
        <rFont val="Times New Roman"/>
        <family val="1"/>
      </rPr>
      <t>Ngày 25 tháng 9 năm 2019</t>
    </r>
  </si>
  <si>
    <t>Mẫu 1</t>
  </si>
  <si>
    <t>STT</t>
  </si>
  <si>
    <t xml:space="preserve">Họ 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</si>
  <si>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</si>
  <si>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Ngày tháng
năm sinh</t>
  </si>
  <si>
    <t>Tình hình bảo quản, sử dụng thẻ 
đảng viên</t>
  </si>
  <si>
    <t xml:space="preserve">Ghi chú </t>
  </si>
  <si>
    <t>chi bộ</t>
  </si>
  <si>
    <t>Bảo quản tốt</t>
  </si>
  <si>
    <t>Bị hỏng, đề nghị làm lại</t>
  </si>
  <si>
    <t>Bị mất, đề nghị làm lại</t>
  </si>
  <si>
    <t>Sử dụng thẻ sai quy định</t>
  </si>
  <si>
    <t xml:space="preserve">Nguyễn Thị Kim </t>
  </si>
  <si>
    <t>Anh</t>
  </si>
  <si>
    <t>X</t>
  </si>
  <si>
    <t>CBSV</t>
  </si>
  <si>
    <t xml:space="preserve">Lưu Hoàng Hải </t>
  </si>
  <si>
    <t>Yến</t>
  </si>
  <si>
    <t xml:space="preserve">Châu Văn </t>
  </si>
  <si>
    <t>Bảo</t>
  </si>
  <si>
    <t>CB3</t>
  </si>
  <si>
    <t xml:space="preserve">Nguyễn Trung </t>
  </si>
  <si>
    <t>Dũng</t>
  </si>
  <si>
    <t xml:space="preserve">Hồ Ngọc </t>
  </si>
  <si>
    <t>Chi</t>
  </si>
  <si>
    <t xml:space="preserve">Nguyễn Duy </t>
  </si>
  <si>
    <t>Linh</t>
  </si>
  <si>
    <t xml:space="preserve">Nguyễn Văn </t>
  </si>
  <si>
    <t>Chì</t>
  </si>
  <si>
    <t>CB2</t>
  </si>
  <si>
    <t xml:space="preserve">Nguyễn Thị </t>
  </si>
  <si>
    <t>Nhung</t>
  </si>
  <si>
    <t>Chiến</t>
  </si>
  <si>
    <t xml:space="preserve">Thái Thị My </t>
  </si>
  <si>
    <t>Sa</t>
  </si>
  <si>
    <t xml:space="preserve">Nguyễn Quốc </t>
  </si>
  <si>
    <t>Cường</t>
  </si>
  <si>
    <t>chưa cấp thẻ đảng</t>
  </si>
  <si>
    <t xml:space="preserve">Quách Minh </t>
  </si>
  <si>
    <t>Thử</t>
  </si>
  <si>
    <t xml:space="preserve">Trần Thị Thu </t>
  </si>
  <si>
    <t>Hà</t>
  </si>
  <si>
    <t xml:space="preserve">Đinh Văn </t>
  </si>
  <si>
    <t>Đệ</t>
  </si>
  <si>
    <t>CB1</t>
  </si>
  <si>
    <t xml:space="preserve">Trần Quốc </t>
  </si>
  <si>
    <t>Định</t>
  </si>
  <si>
    <t>ĐV dự bị</t>
  </si>
  <si>
    <t>Nguyễn Thành</t>
  </si>
  <si>
    <t>Nam</t>
  </si>
  <si>
    <t>Dung</t>
  </si>
  <si>
    <t xml:space="preserve">Lương Xuân </t>
  </si>
  <si>
    <t>Thịnh</t>
  </si>
  <si>
    <t>Lâm Viết</t>
  </si>
  <si>
    <t xml:space="preserve">Bùi Đức </t>
  </si>
  <si>
    <t>Phước</t>
  </si>
  <si>
    <t xml:space="preserve">Giang Phi  </t>
  </si>
  <si>
    <t>Hùng</t>
  </si>
  <si>
    <t xml:space="preserve">Nguyễn Vân </t>
  </si>
  <si>
    <t>Giang</t>
  </si>
  <si>
    <t xml:space="preserve">Lê Thành </t>
  </si>
  <si>
    <t>Quang</t>
  </si>
  <si>
    <t xml:space="preserve">Nguyễn Ngọc </t>
  </si>
  <si>
    <t>Hiệp</t>
  </si>
  <si>
    <t xml:space="preserve">Trịnh Hoàng </t>
  </si>
  <si>
    <t>Hoa</t>
  </si>
  <si>
    <t>Trương Thị</t>
  </si>
  <si>
    <t>Hồng</t>
  </si>
  <si>
    <t xml:space="preserve">Lê Thị Mai </t>
  </si>
  <si>
    <t>Hường</t>
  </si>
  <si>
    <t xml:space="preserve">Đỗ Thị Phương </t>
  </si>
  <si>
    <t>Khanh</t>
  </si>
  <si>
    <t xml:space="preserve">Nguyễn Thanh </t>
  </si>
  <si>
    <t>Lâm</t>
  </si>
  <si>
    <t xml:space="preserve">Lê Quang </t>
  </si>
  <si>
    <t>Liêm</t>
  </si>
  <si>
    <t>Trần Kim Thu</t>
  </si>
  <si>
    <t>Liễu</t>
  </si>
  <si>
    <t xml:space="preserve">Phạm Hữu </t>
  </si>
  <si>
    <t>Lộc</t>
  </si>
  <si>
    <t xml:space="preserve">Hồ Minh </t>
  </si>
  <si>
    <t>Lợi</t>
  </si>
  <si>
    <t xml:space="preserve">Phan Đức </t>
  </si>
  <si>
    <t>Long</t>
  </si>
  <si>
    <t xml:space="preserve">Huỳnh Ngọc </t>
  </si>
  <si>
    <t>Mai</t>
  </si>
  <si>
    <t>Đặng Thị Nhật</t>
  </si>
  <si>
    <t>Minh</t>
  </si>
  <si>
    <t xml:space="preserve">Đinh Hồng </t>
  </si>
  <si>
    <t xml:space="preserve">Nguyễn Thị Huyền </t>
  </si>
  <si>
    <t>Nga</t>
  </si>
  <si>
    <t xml:space="preserve">PhạmThị Thu </t>
  </si>
  <si>
    <t xml:space="preserve">Phạm Minh </t>
  </si>
  <si>
    <t>Nghĩa</t>
  </si>
  <si>
    <t xml:space="preserve">Nguyễn Chí </t>
  </si>
  <si>
    <t>Nhân</t>
  </si>
  <si>
    <t xml:space="preserve">Nguyễn Yến </t>
  </si>
  <si>
    <t>Nhi</t>
  </si>
  <si>
    <t>Nhuận</t>
  </si>
  <si>
    <t xml:space="preserve">Nguyễn Cao </t>
  </si>
  <si>
    <t>Phong</t>
  </si>
  <si>
    <t xml:space="preserve">Võ Minh </t>
  </si>
  <si>
    <t>Phương</t>
  </si>
  <si>
    <t>Tấn</t>
  </si>
  <si>
    <t xml:space="preserve">Nguyễn Tất </t>
  </si>
  <si>
    <t>Thắng</t>
  </si>
  <si>
    <t xml:space="preserve">Nguyễn Vũ Xuân </t>
  </si>
  <si>
    <t>Thì</t>
  </si>
  <si>
    <t>Nguyễn Hữu</t>
  </si>
  <si>
    <t>Thiện</t>
  </si>
  <si>
    <t xml:space="preserve">Võ Đắc </t>
  </si>
  <si>
    <t xml:space="preserve">Võ Thị Xuân </t>
  </si>
  <si>
    <t>Thơ</t>
  </si>
  <si>
    <t xml:space="preserve">Đỗ Thị </t>
  </si>
  <si>
    <t>Thơm</t>
  </si>
  <si>
    <t xml:space="preserve">Trần Thị Hồng </t>
  </si>
  <si>
    <t>Thu</t>
  </si>
  <si>
    <t>Trang</t>
  </si>
  <si>
    <t>Tú</t>
  </si>
  <si>
    <t xml:space="preserve">Đỗ Tuấn </t>
  </si>
  <si>
    <t>Việt</t>
  </si>
  <si>
    <t xml:space="preserve">Chung Trần Thế </t>
  </si>
  <si>
    <t>Vinh</t>
  </si>
  <si>
    <t>Yên</t>
  </si>
  <si>
    <t>TỔNG CỘNG</t>
  </si>
  <si>
    <t>Ngày25 tháng 9 năm 2019</t>
  </si>
  <si>
    <t>T/M ĐẢNG ỦY</t>
  </si>
  <si>
    <t>BÍ THƯ</t>
  </si>
  <si>
    <t>Phạm Hữu Lộc</t>
  </si>
  <si>
    <t xml:space="preserve"> DANH SÁCH ĐẢNG VIÊN
(Tính đến 30-9-2019)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</si>
</sst>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mm"/>
    <numFmt numFmtId="166" formatCode="yyyy"/>
  </numFmts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/>
    <xf numFmtId="0" fontId="4" fillId="0" borderId="0" xfId="0" applyFont="1"/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Border="1" applyAlignmen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0" xfId="0" applyFont="1"/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2" borderId="2" xfId="0" quotePrefix="1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165" fontId="10" fillId="0" borderId="2" xfId="0" applyNumberFormat="1" applyFont="1" applyFill="1" applyBorder="1" applyAlignment="1">
      <alignment horizontal="center" vertical="center" wrapText="1"/>
    </xf>
    <xf numFmtId="166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center"/>
    </xf>
    <xf numFmtId="165" fontId="10" fillId="0" borderId="2" xfId="0" applyNumberFormat="1" applyFont="1" applyFill="1" applyBorder="1" applyAlignment="1">
      <alignment horizontal="center" vertical="center"/>
    </xf>
    <xf numFmtId="166" fontId="10" fillId="0" borderId="2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8" fillId="0" borderId="7" xfId="0" applyFont="1" applyBorder="1" applyAlignment="1"/>
    <xf numFmtId="0" fontId="8" fillId="0" borderId="0" xfId="0" applyFont="1" applyAlignment="1">
      <alignment horizontal="center"/>
    </xf>
    <xf numFmtId="0" fontId="8" fillId="0" borderId="0" xfId="0" applyFont="1" applyBorder="1" applyAlignment="1"/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8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8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88"/>
  <sheetViews>
    <sheetView tabSelected="1" workbookViewId="0">
      <selection activeCell="N65" sqref="N65"/>
    </sheetView>
  </sheetViews>
  <sheetFormatPr defaultRowHeight="15.75" x14ac:dyDescent="0.25"/>
  <cols>
    <col min="1" max="1" width="5.85546875" style="54" customWidth="1"/>
    <col min="2" max="2" width="16.7109375" style="54" customWidth="1"/>
    <col min="3" max="3" width="8.140625" style="54" customWidth="1"/>
    <col min="4" max="6" width="6.85546875" style="54" customWidth="1"/>
    <col min="7" max="7" width="8.28515625" style="54" customWidth="1"/>
    <col min="8" max="8" width="8.7109375" style="54" customWidth="1"/>
    <col min="9" max="9" width="8.28515625" style="54" customWidth="1"/>
    <col min="10" max="10" width="8.85546875" style="54" customWidth="1"/>
    <col min="11" max="11" width="10.85546875" style="54" customWidth="1"/>
    <col min="12" max="13" width="9.140625" style="16" customWidth="1"/>
    <col min="14" max="14" width="16.85546875" style="16" customWidth="1"/>
    <col min="15" max="15" width="9.140625" style="16" customWidth="1"/>
    <col min="16" max="16384" width="9.140625" style="16"/>
  </cols>
  <sheetData>
    <row r="1" spans="1:15" s="6" customFormat="1" ht="60.75" customHeight="1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3"/>
      <c r="L1" s="4"/>
      <c r="M1" s="5"/>
      <c r="N1" s="5"/>
      <c r="O1" s="5"/>
    </row>
    <row r="2" spans="1:15" s="6" customFormat="1" x14ac:dyDescent="0.25">
      <c r="A2" s="7"/>
      <c r="B2" s="7"/>
      <c r="C2" s="7"/>
      <c r="D2" s="7"/>
      <c r="E2" s="7"/>
      <c r="F2" s="7"/>
      <c r="G2" s="8"/>
      <c r="H2" s="9"/>
      <c r="I2" s="10" t="s">
        <v>2</v>
      </c>
      <c r="J2" s="10"/>
      <c r="K2" s="11"/>
      <c r="O2" s="12"/>
    </row>
    <row r="3" spans="1:15" ht="35.25" customHeight="1" x14ac:dyDescent="0.3">
      <c r="A3" s="13" t="s">
        <v>131</v>
      </c>
      <c r="B3" s="13"/>
      <c r="C3" s="13"/>
      <c r="D3" s="13"/>
      <c r="E3" s="13"/>
      <c r="F3" s="13"/>
      <c r="G3" s="13"/>
      <c r="H3" s="13"/>
      <c r="I3" s="13"/>
      <c r="J3" s="13"/>
      <c r="K3" s="14"/>
      <c r="L3" s="15"/>
    </row>
    <row r="4" spans="1:15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5"/>
    </row>
    <row r="5" spans="1:15" ht="33.75" customHeight="1" x14ac:dyDescent="0.25">
      <c r="A5" s="18" t="s">
        <v>3</v>
      </c>
      <c r="B5" s="18" t="s">
        <v>4</v>
      </c>
      <c r="C5" s="18" t="s">
        <v>5</v>
      </c>
      <c r="D5" s="19" t="s">
        <v>6</v>
      </c>
      <c r="E5" s="19"/>
      <c r="F5" s="19"/>
      <c r="G5" s="20" t="s">
        <v>7</v>
      </c>
      <c r="H5" s="21"/>
      <c r="I5" s="21"/>
      <c r="J5" s="22"/>
      <c r="K5" s="18" t="s">
        <v>8</v>
      </c>
      <c r="L5" s="18" t="s">
        <v>9</v>
      </c>
    </row>
    <row r="6" spans="1:15" ht="52.5" customHeight="1" x14ac:dyDescent="0.25">
      <c r="A6" s="23"/>
      <c r="B6" s="23"/>
      <c r="C6" s="23"/>
      <c r="D6" s="19"/>
      <c r="E6" s="19"/>
      <c r="F6" s="19"/>
      <c r="G6" s="24" t="s">
        <v>10</v>
      </c>
      <c r="H6" s="24" t="s">
        <v>11</v>
      </c>
      <c r="I6" s="24" t="s">
        <v>12</v>
      </c>
      <c r="J6" s="24" t="s">
        <v>13</v>
      </c>
      <c r="K6" s="23"/>
      <c r="L6" s="23"/>
    </row>
    <row r="7" spans="1:15" ht="17.25" customHeight="1" x14ac:dyDescent="0.25">
      <c r="A7" s="56">
        <v>1</v>
      </c>
      <c r="B7" s="56">
        <v>2</v>
      </c>
      <c r="C7" s="56">
        <v>3</v>
      </c>
      <c r="D7" s="24">
        <v>4</v>
      </c>
      <c r="E7" s="24">
        <v>5</v>
      </c>
      <c r="F7" s="24">
        <v>6</v>
      </c>
      <c r="G7" s="24">
        <v>7</v>
      </c>
      <c r="H7" s="24">
        <v>8</v>
      </c>
      <c r="I7" s="24">
        <v>9</v>
      </c>
      <c r="J7" s="24">
        <v>10</v>
      </c>
      <c r="K7" s="56">
        <v>11</v>
      </c>
      <c r="L7" s="56">
        <v>12</v>
      </c>
    </row>
    <row r="8" spans="1:15" ht="18.75" customHeight="1" x14ac:dyDescent="0.25">
      <c r="A8" s="25">
        <v>1</v>
      </c>
      <c r="B8" s="26" t="s">
        <v>14</v>
      </c>
      <c r="C8" s="26" t="s">
        <v>15</v>
      </c>
      <c r="D8" s="27">
        <v>27571</v>
      </c>
      <c r="E8" s="28">
        <v>27571</v>
      </c>
      <c r="F8" s="29">
        <v>27571</v>
      </c>
      <c r="G8" s="24" t="s">
        <v>16</v>
      </c>
      <c r="H8" s="24"/>
      <c r="I8" s="24"/>
      <c r="J8" s="24"/>
      <c r="K8" s="24"/>
      <c r="L8" s="30" t="s">
        <v>17</v>
      </c>
      <c r="N8" s="31" t="s">
        <v>18</v>
      </c>
      <c r="O8" s="32" t="s">
        <v>19</v>
      </c>
    </row>
    <row r="9" spans="1:15" ht="18.75" customHeight="1" x14ac:dyDescent="0.25">
      <c r="A9" s="25">
        <f>IF(B8&lt;&gt;"",SUBTOTAL(3,B$8:B8)+1,"")</f>
        <v>2</v>
      </c>
      <c r="B9" s="33" t="s">
        <v>20</v>
      </c>
      <c r="C9" s="33" t="s">
        <v>21</v>
      </c>
      <c r="D9" s="27">
        <v>27216</v>
      </c>
      <c r="E9" s="28">
        <v>27216</v>
      </c>
      <c r="F9" s="29">
        <v>27216</v>
      </c>
      <c r="G9" s="24" t="s">
        <v>16</v>
      </c>
      <c r="H9" s="24"/>
      <c r="I9" s="24"/>
      <c r="J9" s="24"/>
      <c r="K9" s="24"/>
      <c r="L9" s="34" t="s">
        <v>22</v>
      </c>
      <c r="N9" s="31" t="s">
        <v>23</v>
      </c>
      <c r="O9" s="32" t="s">
        <v>24</v>
      </c>
    </row>
    <row r="10" spans="1:15" ht="18.75" customHeight="1" x14ac:dyDescent="0.25">
      <c r="A10" s="25">
        <f>IF(B9&lt;&gt;"",SUBTOTAL(3,B$8:B9)+1,"")</f>
        <v>3</v>
      </c>
      <c r="B10" s="32" t="s">
        <v>25</v>
      </c>
      <c r="C10" s="32" t="s">
        <v>26</v>
      </c>
      <c r="D10" s="27">
        <v>30155</v>
      </c>
      <c r="E10" s="28">
        <v>30155</v>
      </c>
      <c r="F10" s="29">
        <v>30155</v>
      </c>
      <c r="G10" s="24" t="s">
        <v>16</v>
      </c>
      <c r="H10" s="24"/>
      <c r="I10" s="24"/>
      <c r="J10" s="24"/>
      <c r="K10" s="24"/>
      <c r="L10" s="30" t="s">
        <v>22</v>
      </c>
      <c r="N10" s="31" t="s">
        <v>27</v>
      </c>
      <c r="O10" s="32" t="s">
        <v>28</v>
      </c>
    </row>
    <row r="11" spans="1:15" ht="18.75" customHeight="1" x14ac:dyDescent="0.25">
      <c r="A11" s="25">
        <f>IF(B10&lt;&gt;"",SUBTOTAL(3,B$8:B10)+1,"")</f>
        <v>4</v>
      </c>
      <c r="B11" s="26" t="s">
        <v>29</v>
      </c>
      <c r="C11" s="26" t="s">
        <v>30</v>
      </c>
      <c r="D11" s="27">
        <v>29151</v>
      </c>
      <c r="E11" s="28">
        <v>29151</v>
      </c>
      <c r="F11" s="29">
        <v>29151</v>
      </c>
      <c r="G11" s="24" t="s">
        <v>16</v>
      </c>
      <c r="H11" s="24"/>
      <c r="I11" s="24"/>
      <c r="J11" s="24"/>
      <c r="K11" s="24"/>
      <c r="L11" s="30" t="s">
        <v>31</v>
      </c>
      <c r="N11" s="31" t="s">
        <v>32</v>
      </c>
      <c r="O11" s="33" t="s">
        <v>33</v>
      </c>
    </row>
    <row r="12" spans="1:15" ht="18.75" customHeight="1" x14ac:dyDescent="0.25">
      <c r="A12" s="25">
        <f>IF(B11&lt;&gt;"",SUBTOTAL(3,B$8:B11)+1,"")</f>
        <v>5</v>
      </c>
      <c r="B12" s="26" t="s">
        <v>29</v>
      </c>
      <c r="C12" s="26" t="s">
        <v>34</v>
      </c>
      <c r="D12" s="35">
        <v>27110</v>
      </c>
      <c r="E12" s="36">
        <v>27110</v>
      </c>
      <c r="F12" s="37">
        <v>27110</v>
      </c>
      <c r="G12" s="24" t="s">
        <v>16</v>
      </c>
      <c r="H12" s="24"/>
      <c r="I12" s="24"/>
      <c r="J12" s="24"/>
      <c r="K12" s="24"/>
      <c r="L12" s="30" t="s">
        <v>31</v>
      </c>
      <c r="N12" s="31" t="s">
        <v>35</v>
      </c>
      <c r="O12" s="38" t="s">
        <v>36</v>
      </c>
    </row>
    <row r="13" spans="1:15" ht="18.75" customHeight="1" x14ac:dyDescent="0.25">
      <c r="A13" s="25">
        <f>IF(B12&lt;&gt;"",SUBTOTAL(3,B$8:B12)+1,"")</f>
        <v>6</v>
      </c>
      <c r="B13" s="26" t="s">
        <v>44</v>
      </c>
      <c r="C13" s="26" t="s">
        <v>45</v>
      </c>
      <c r="D13" s="27">
        <v>27253</v>
      </c>
      <c r="E13" s="28">
        <v>27253</v>
      </c>
      <c r="F13" s="29">
        <v>27253</v>
      </c>
      <c r="G13" s="24" t="s">
        <v>16</v>
      </c>
      <c r="H13" s="24"/>
      <c r="I13" s="24"/>
      <c r="J13" s="24"/>
      <c r="K13" s="24"/>
      <c r="L13" s="30" t="s">
        <v>46</v>
      </c>
      <c r="N13" s="31" t="s">
        <v>37</v>
      </c>
      <c r="O13" s="33" t="s">
        <v>38</v>
      </c>
    </row>
    <row r="14" spans="1:15" ht="18.75" customHeight="1" x14ac:dyDescent="0.25">
      <c r="A14" s="25">
        <f>IF(B13&lt;&gt;"",SUBTOTAL(3,B$8:B13)+1,"")</f>
        <v>7</v>
      </c>
      <c r="B14" s="32" t="s">
        <v>47</v>
      </c>
      <c r="C14" s="32" t="s">
        <v>48</v>
      </c>
      <c r="D14" s="27">
        <v>33575</v>
      </c>
      <c r="E14" s="28">
        <v>33575</v>
      </c>
      <c r="F14" s="29">
        <v>33575</v>
      </c>
      <c r="G14" s="24"/>
      <c r="H14" s="24"/>
      <c r="I14" s="24"/>
      <c r="J14" s="24"/>
      <c r="K14" s="24" t="s">
        <v>49</v>
      </c>
      <c r="L14" s="30" t="s">
        <v>31</v>
      </c>
      <c r="N14" s="31" t="s">
        <v>50</v>
      </c>
      <c r="O14" s="32" t="s">
        <v>51</v>
      </c>
    </row>
    <row r="15" spans="1:15" ht="18.75" customHeight="1" x14ac:dyDescent="0.25">
      <c r="A15" s="25">
        <f>IF(B14&lt;&gt;"",SUBTOTAL(3,B$8:B14)+1,"")</f>
        <v>8</v>
      </c>
      <c r="B15" s="26" t="s">
        <v>14</v>
      </c>
      <c r="C15" s="26" t="s">
        <v>52</v>
      </c>
      <c r="D15" s="27">
        <v>28873</v>
      </c>
      <c r="E15" s="28">
        <v>28873</v>
      </c>
      <c r="F15" s="29">
        <v>28873</v>
      </c>
      <c r="G15" s="24" t="s">
        <v>16</v>
      </c>
      <c r="H15" s="24"/>
      <c r="I15" s="24"/>
      <c r="J15" s="24"/>
      <c r="K15" s="24"/>
      <c r="L15" s="30" t="s">
        <v>31</v>
      </c>
      <c r="N15" s="31" t="s">
        <v>53</v>
      </c>
      <c r="O15" s="32" t="s">
        <v>54</v>
      </c>
    </row>
    <row r="16" spans="1:15" ht="18.75" customHeight="1" x14ac:dyDescent="0.25">
      <c r="A16" s="25">
        <f>IF(B15&lt;&gt;"",SUBTOTAL(3,B$8:B15)+1,"")</f>
        <v>9</v>
      </c>
      <c r="B16" s="33" t="s">
        <v>55</v>
      </c>
      <c r="C16" s="33" t="s">
        <v>24</v>
      </c>
      <c r="D16" s="27">
        <v>27937</v>
      </c>
      <c r="E16" s="28">
        <v>27937</v>
      </c>
      <c r="F16" s="29">
        <v>27937</v>
      </c>
      <c r="G16" s="24" t="s">
        <v>16</v>
      </c>
      <c r="H16" s="24"/>
      <c r="I16" s="24"/>
      <c r="J16" s="24"/>
      <c r="K16" s="24"/>
      <c r="L16" s="30" t="s">
        <v>31</v>
      </c>
      <c r="N16" s="31" t="s">
        <v>56</v>
      </c>
      <c r="O16" s="32" t="s">
        <v>57</v>
      </c>
    </row>
    <row r="17" spans="1:15" ht="18.75" customHeight="1" x14ac:dyDescent="0.25">
      <c r="A17" s="25">
        <f>IF(B16&lt;&gt;"",SUBTOTAL(3,B$8:B16)+1,"")</f>
        <v>10</v>
      </c>
      <c r="B17" s="32" t="s">
        <v>23</v>
      </c>
      <c r="C17" s="32" t="s">
        <v>24</v>
      </c>
      <c r="D17" s="27">
        <v>30234</v>
      </c>
      <c r="E17" s="28">
        <v>30234</v>
      </c>
      <c r="F17" s="29">
        <v>30234</v>
      </c>
      <c r="G17" s="24"/>
      <c r="H17" s="24"/>
      <c r="I17" s="24"/>
      <c r="J17" s="24"/>
      <c r="K17" s="24" t="s">
        <v>49</v>
      </c>
      <c r="L17" s="30" t="s">
        <v>17</v>
      </c>
      <c r="N17" s="31" t="s">
        <v>58</v>
      </c>
      <c r="O17" s="32" t="s">
        <v>59</v>
      </c>
    </row>
    <row r="18" spans="1:15" ht="18.75" customHeight="1" x14ac:dyDescent="0.25">
      <c r="A18" s="25">
        <f>IF(B17&lt;&gt;"",SUBTOTAL(3,B$8:B17)+1,"")</f>
        <v>11</v>
      </c>
      <c r="B18" s="26" t="s">
        <v>60</v>
      </c>
      <c r="C18" s="26" t="s">
        <v>61</v>
      </c>
      <c r="D18" s="27">
        <v>24518</v>
      </c>
      <c r="E18" s="28">
        <v>24518</v>
      </c>
      <c r="F18" s="29">
        <v>24518</v>
      </c>
      <c r="G18" s="24" t="s">
        <v>16</v>
      </c>
      <c r="H18" s="24"/>
      <c r="I18" s="24"/>
      <c r="J18" s="24"/>
      <c r="K18" s="24"/>
      <c r="L18" s="30" t="s">
        <v>22</v>
      </c>
      <c r="N18" s="31" t="s">
        <v>62</v>
      </c>
      <c r="O18" s="32" t="s">
        <v>63</v>
      </c>
    </row>
    <row r="19" spans="1:15" ht="18.75" customHeight="1" x14ac:dyDescent="0.25">
      <c r="A19" s="25">
        <f>IF(B18&lt;&gt;"",SUBTOTAL(3,B$8:B18)+1,"")</f>
        <v>12</v>
      </c>
      <c r="B19" s="33" t="s">
        <v>42</v>
      </c>
      <c r="C19" s="33" t="s">
        <v>43</v>
      </c>
      <c r="D19" s="27">
        <v>30154</v>
      </c>
      <c r="E19" s="28">
        <v>30154</v>
      </c>
      <c r="F19" s="29">
        <v>30154</v>
      </c>
      <c r="G19" s="24"/>
      <c r="H19" s="24"/>
      <c r="I19" s="24"/>
      <c r="J19" s="24"/>
      <c r="K19" s="24" t="s">
        <v>49</v>
      </c>
      <c r="L19" s="30" t="s">
        <v>17</v>
      </c>
    </row>
    <row r="20" spans="1:15" ht="18.75" customHeight="1" x14ac:dyDescent="0.25">
      <c r="A20" s="25">
        <f>IF(B19&lt;&gt;"",SUBTOTAL(3,B$8:B19)+1,"")</f>
        <v>13</v>
      </c>
      <c r="B20" s="26" t="s">
        <v>64</v>
      </c>
      <c r="C20" s="26" t="s">
        <v>65</v>
      </c>
      <c r="D20" s="27">
        <v>26665</v>
      </c>
      <c r="E20" s="28">
        <v>26665</v>
      </c>
      <c r="F20" s="29">
        <v>26665</v>
      </c>
      <c r="G20" s="24" t="s">
        <v>16</v>
      </c>
      <c r="H20" s="24"/>
      <c r="I20" s="24"/>
      <c r="J20" s="24"/>
      <c r="K20" s="24"/>
      <c r="L20" s="30" t="s">
        <v>17</v>
      </c>
    </row>
    <row r="21" spans="1:15" ht="18.75" customHeight="1" x14ac:dyDescent="0.25">
      <c r="A21" s="25">
        <f>IF(B20&lt;&gt;"",SUBTOTAL(3,B$8:B20)+1,"")</f>
        <v>14</v>
      </c>
      <c r="B21" s="33" t="s">
        <v>66</v>
      </c>
      <c r="C21" s="33" t="s">
        <v>65</v>
      </c>
      <c r="D21" s="27">
        <v>28335</v>
      </c>
      <c r="E21" s="28">
        <v>28335</v>
      </c>
      <c r="F21" s="29">
        <v>28335</v>
      </c>
      <c r="G21" s="24" t="s">
        <v>16</v>
      </c>
      <c r="H21" s="24"/>
      <c r="I21" s="24"/>
      <c r="J21" s="24"/>
      <c r="K21" s="24"/>
      <c r="L21" s="30" t="s">
        <v>46</v>
      </c>
    </row>
    <row r="22" spans="1:15" ht="18.75" customHeight="1" x14ac:dyDescent="0.25">
      <c r="A22" s="25">
        <f>IF(B21&lt;&gt;"",SUBTOTAL(3,B$8:B21)+1,"")</f>
        <v>15</v>
      </c>
      <c r="B22" s="26" t="s">
        <v>32</v>
      </c>
      <c r="C22" s="26" t="s">
        <v>67</v>
      </c>
      <c r="D22" s="27">
        <v>24045</v>
      </c>
      <c r="E22" s="28">
        <v>24045</v>
      </c>
      <c r="F22" s="29">
        <v>24045</v>
      </c>
      <c r="G22" s="24" t="s">
        <v>16</v>
      </c>
      <c r="H22" s="24"/>
      <c r="I22" s="24"/>
      <c r="J22" s="24"/>
      <c r="K22" s="24"/>
      <c r="L22" s="30" t="s">
        <v>31</v>
      </c>
    </row>
    <row r="23" spans="1:15" ht="18.75" customHeight="1" x14ac:dyDescent="0.25">
      <c r="A23" s="25">
        <f>IF(B22&lt;&gt;"",SUBTOTAL(3,B$8:B22)+1,"")</f>
        <v>16</v>
      </c>
      <c r="B23" s="33" t="s">
        <v>68</v>
      </c>
      <c r="C23" s="33" t="s">
        <v>69</v>
      </c>
      <c r="D23" s="27">
        <v>28175</v>
      </c>
      <c r="E23" s="28">
        <v>28175</v>
      </c>
      <c r="F23" s="29">
        <v>28175</v>
      </c>
      <c r="G23" s="24" t="s">
        <v>16</v>
      </c>
      <c r="H23" s="24"/>
      <c r="I23" s="24"/>
      <c r="J23" s="24"/>
      <c r="K23" s="24"/>
      <c r="L23" s="30" t="s">
        <v>31</v>
      </c>
    </row>
    <row r="24" spans="1:15" ht="18.75" customHeight="1" x14ac:dyDescent="0.25">
      <c r="A24" s="25">
        <f>IF(B23&lt;&gt;"",SUBTOTAL(3,B$8:B23)+1,"")</f>
        <v>17</v>
      </c>
      <c r="B24" s="32" t="s">
        <v>58</v>
      </c>
      <c r="C24" s="32" t="s">
        <v>59</v>
      </c>
      <c r="D24" s="27">
        <v>30666</v>
      </c>
      <c r="E24" s="28">
        <v>30666</v>
      </c>
      <c r="F24" s="29">
        <v>30666</v>
      </c>
      <c r="G24" s="24"/>
      <c r="H24" s="40"/>
      <c r="I24" s="40"/>
      <c r="J24" s="40"/>
      <c r="K24" s="24" t="s">
        <v>49</v>
      </c>
      <c r="L24" s="30" t="s">
        <v>46</v>
      </c>
    </row>
    <row r="25" spans="1:15" ht="18.75" customHeight="1" x14ac:dyDescent="0.25">
      <c r="A25" s="25">
        <f>IF(B24&lt;&gt;"",SUBTOTAL(3,B$8:B24)+1,"")</f>
        <v>18</v>
      </c>
      <c r="B25" s="26" t="s">
        <v>70</v>
      </c>
      <c r="C25" s="26" t="s">
        <v>71</v>
      </c>
      <c r="D25" s="27">
        <v>30900</v>
      </c>
      <c r="E25" s="28">
        <v>30900</v>
      </c>
      <c r="F25" s="29">
        <v>30900</v>
      </c>
      <c r="G25" s="24" t="s">
        <v>16</v>
      </c>
      <c r="H25" s="24"/>
      <c r="I25" s="24"/>
      <c r="J25" s="24"/>
      <c r="K25" s="24"/>
      <c r="L25" s="30" t="s">
        <v>46</v>
      </c>
    </row>
    <row r="26" spans="1:15" ht="18.75" customHeight="1" x14ac:dyDescent="0.25">
      <c r="A26" s="25">
        <f>IF(B25&lt;&gt;"",SUBTOTAL(3,B$8:B25)+1,"")</f>
        <v>19</v>
      </c>
      <c r="B26" s="26" t="s">
        <v>72</v>
      </c>
      <c r="C26" s="26" t="s">
        <v>73</v>
      </c>
      <c r="D26" s="27">
        <v>27506</v>
      </c>
      <c r="E26" s="28">
        <v>27506</v>
      </c>
      <c r="F26" s="29">
        <v>27506</v>
      </c>
      <c r="G26" s="24" t="s">
        <v>16</v>
      </c>
      <c r="H26" s="24"/>
      <c r="I26" s="24"/>
      <c r="J26" s="24"/>
      <c r="K26" s="24"/>
      <c r="L26" s="30" t="s">
        <v>22</v>
      </c>
    </row>
    <row r="27" spans="1:15" ht="18.75" customHeight="1" x14ac:dyDescent="0.25">
      <c r="A27" s="25">
        <f>IF(B26&lt;&gt;"",SUBTOTAL(3,B$8:B26)+1,"")</f>
        <v>20</v>
      </c>
      <c r="B27" s="26" t="s">
        <v>74</v>
      </c>
      <c r="C27" s="26" t="s">
        <v>75</v>
      </c>
      <c r="D27" s="27">
        <v>21953</v>
      </c>
      <c r="E27" s="28">
        <v>21953</v>
      </c>
      <c r="F27" s="29">
        <v>21953</v>
      </c>
      <c r="G27" s="24" t="s">
        <v>16</v>
      </c>
      <c r="H27" s="24"/>
      <c r="I27" s="24"/>
      <c r="J27" s="24"/>
      <c r="K27" s="24"/>
      <c r="L27" s="30" t="s">
        <v>31</v>
      </c>
    </row>
    <row r="28" spans="1:15" ht="18.75" customHeight="1" x14ac:dyDescent="0.25">
      <c r="A28" s="25">
        <f>IF(B27&lt;&gt;"",SUBTOTAL(3,B$8:B27)+1,"")</f>
        <v>21</v>
      </c>
      <c r="B28" s="26" t="s">
        <v>76</v>
      </c>
      <c r="C28" s="26" t="s">
        <v>77</v>
      </c>
      <c r="D28" s="27">
        <v>26317</v>
      </c>
      <c r="E28" s="28">
        <v>26317</v>
      </c>
      <c r="F28" s="29">
        <v>26317</v>
      </c>
      <c r="G28" s="24" t="s">
        <v>16</v>
      </c>
      <c r="H28" s="24"/>
      <c r="I28" s="24"/>
      <c r="J28" s="24"/>
      <c r="K28" s="24"/>
      <c r="L28" s="41" t="s">
        <v>31</v>
      </c>
    </row>
    <row r="29" spans="1:15" x14ac:dyDescent="0.25">
      <c r="A29" s="25">
        <f>IF(B28&lt;&gt;"",SUBTOTAL(3,B$8:B28)+1,"")</f>
        <v>22</v>
      </c>
      <c r="B29" s="26" t="s">
        <v>78</v>
      </c>
      <c r="C29" s="26" t="s">
        <v>79</v>
      </c>
      <c r="D29" s="27">
        <v>23746</v>
      </c>
      <c r="E29" s="28">
        <v>23746</v>
      </c>
      <c r="F29" s="29">
        <v>23746</v>
      </c>
      <c r="G29" s="24" t="s">
        <v>16</v>
      </c>
      <c r="H29" s="24"/>
      <c r="I29" s="24"/>
      <c r="J29" s="24"/>
      <c r="K29" s="24"/>
      <c r="L29" s="30" t="s">
        <v>46</v>
      </c>
    </row>
    <row r="30" spans="1:15" x14ac:dyDescent="0.25">
      <c r="A30" s="25">
        <f>IF(B29&lt;&gt;"",SUBTOTAL(3,B$8:B29)+1,"")</f>
        <v>23</v>
      </c>
      <c r="B30" s="26" t="s">
        <v>80</v>
      </c>
      <c r="C30" s="26" t="s">
        <v>81</v>
      </c>
      <c r="D30" s="27">
        <v>24163</v>
      </c>
      <c r="E30" s="28">
        <v>24163</v>
      </c>
      <c r="F30" s="29">
        <v>24163</v>
      </c>
      <c r="G30" s="24" t="s">
        <v>16</v>
      </c>
      <c r="H30" s="24"/>
      <c r="I30" s="24"/>
      <c r="J30" s="24"/>
      <c r="K30" s="24"/>
      <c r="L30" s="30" t="s">
        <v>31</v>
      </c>
    </row>
    <row r="31" spans="1:15" x14ac:dyDescent="0.25">
      <c r="A31" s="25">
        <f>IF(B30&lt;&gt;"",SUBTOTAL(3,B$8:B30)+1,"")</f>
        <v>24</v>
      </c>
      <c r="B31" s="26" t="s">
        <v>82</v>
      </c>
      <c r="C31" s="26" t="s">
        <v>83</v>
      </c>
      <c r="D31" s="27">
        <v>22674</v>
      </c>
      <c r="E31" s="28">
        <v>22674</v>
      </c>
      <c r="F31" s="29">
        <v>22674</v>
      </c>
      <c r="G31" s="24" t="s">
        <v>16</v>
      </c>
      <c r="H31" s="24"/>
      <c r="I31" s="24"/>
      <c r="J31" s="24"/>
      <c r="K31" s="24"/>
      <c r="L31" s="30" t="s">
        <v>17</v>
      </c>
    </row>
    <row r="32" spans="1:15" ht="31.5" x14ac:dyDescent="0.25">
      <c r="A32" s="25">
        <f>IF(B31&lt;&gt;"",SUBTOTAL(3,B$8:B31)+1,"")</f>
        <v>25</v>
      </c>
      <c r="B32" s="33" t="s">
        <v>84</v>
      </c>
      <c r="C32" s="33" t="s">
        <v>85</v>
      </c>
      <c r="D32" s="27">
        <v>27227</v>
      </c>
      <c r="E32" s="28">
        <v>27227</v>
      </c>
      <c r="F32" s="29">
        <v>27227</v>
      </c>
      <c r="G32" s="24"/>
      <c r="H32" s="24"/>
      <c r="I32" s="24"/>
      <c r="J32" s="24"/>
      <c r="K32" s="39" t="s">
        <v>39</v>
      </c>
      <c r="L32" s="30" t="s">
        <v>17</v>
      </c>
    </row>
    <row r="33" spans="1:12" x14ac:dyDescent="0.25">
      <c r="A33" s="25">
        <f>IF(B32&lt;&gt;"",SUBTOTAL(3,B$8:B32)+1,"")</f>
        <v>26</v>
      </c>
      <c r="B33" s="26" t="s">
        <v>86</v>
      </c>
      <c r="C33" s="26" t="s">
        <v>87</v>
      </c>
      <c r="D33" s="27">
        <v>26398</v>
      </c>
      <c r="E33" s="28">
        <v>26398</v>
      </c>
      <c r="F33" s="29">
        <v>26398</v>
      </c>
      <c r="G33" s="24" t="s">
        <v>16</v>
      </c>
      <c r="H33" s="24"/>
      <c r="I33" s="24"/>
      <c r="J33" s="24"/>
      <c r="K33" s="24"/>
      <c r="L33" s="30" t="s">
        <v>22</v>
      </c>
    </row>
    <row r="34" spans="1:12" x14ac:dyDescent="0.25">
      <c r="A34" s="25">
        <f>IF(B33&lt;&gt;"",SUBTOTAL(3,B$8:B33)+1,"")</f>
        <v>27</v>
      </c>
      <c r="B34" s="26" t="s">
        <v>88</v>
      </c>
      <c r="C34" s="26" t="s">
        <v>89</v>
      </c>
      <c r="D34" s="27">
        <v>24743</v>
      </c>
      <c r="E34" s="28">
        <v>24743</v>
      </c>
      <c r="F34" s="29">
        <v>24743</v>
      </c>
      <c r="G34" s="24" t="s">
        <v>16</v>
      </c>
      <c r="H34" s="24"/>
      <c r="I34" s="24"/>
      <c r="J34" s="24"/>
      <c r="K34" s="24"/>
      <c r="L34" s="30" t="s">
        <v>46</v>
      </c>
    </row>
    <row r="35" spans="1:12" x14ac:dyDescent="0.25">
      <c r="A35" s="25">
        <f>IF(B34&lt;&gt;"",SUBTOTAL(3,B$8:B34)+1,"")</f>
        <v>28</v>
      </c>
      <c r="B35" s="26" t="s">
        <v>90</v>
      </c>
      <c r="C35" s="26" t="s">
        <v>89</v>
      </c>
      <c r="D35" s="27">
        <v>25229</v>
      </c>
      <c r="E35" s="28">
        <v>25229</v>
      </c>
      <c r="F35" s="29">
        <v>25229</v>
      </c>
      <c r="G35" s="24" t="s">
        <v>16</v>
      </c>
      <c r="H35" s="24"/>
      <c r="I35" s="24"/>
      <c r="J35" s="24"/>
      <c r="K35" s="24"/>
      <c r="L35" s="30" t="s">
        <v>17</v>
      </c>
    </row>
    <row r="36" spans="1:12" x14ac:dyDescent="0.25">
      <c r="A36" s="25">
        <f>IF(B35&lt;&gt;"",SUBTOTAL(3,B$8:B35)+1,"")</f>
        <v>29</v>
      </c>
      <c r="B36" s="32" t="s">
        <v>50</v>
      </c>
      <c r="C36" s="32" t="s">
        <v>51</v>
      </c>
      <c r="D36" s="27">
        <v>28902</v>
      </c>
      <c r="E36" s="28">
        <v>28902</v>
      </c>
      <c r="F36" s="29">
        <v>28902</v>
      </c>
      <c r="G36" s="24"/>
      <c r="H36" s="40"/>
      <c r="I36" s="40"/>
      <c r="J36" s="40"/>
      <c r="K36" s="24" t="s">
        <v>49</v>
      </c>
      <c r="L36" s="30" t="s">
        <v>31</v>
      </c>
    </row>
    <row r="37" spans="1:12" x14ac:dyDescent="0.25">
      <c r="A37" s="25">
        <f>IF(B36&lt;&gt;"",SUBTOTAL(3,B$8:B36)+1,"")</f>
        <v>30</v>
      </c>
      <c r="B37" s="26" t="s">
        <v>91</v>
      </c>
      <c r="C37" s="26" t="s">
        <v>92</v>
      </c>
      <c r="D37" s="27">
        <v>27152</v>
      </c>
      <c r="E37" s="28">
        <v>27152</v>
      </c>
      <c r="F37" s="29">
        <v>27152</v>
      </c>
      <c r="G37" s="24" t="s">
        <v>16</v>
      </c>
      <c r="H37" s="24"/>
      <c r="I37" s="24"/>
      <c r="J37" s="24"/>
      <c r="K37" s="24"/>
      <c r="L37" s="30" t="s">
        <v>46</v>
      </c>
    </row>
    <row r="38" spans="1:12" x14ac:dyDescent="0.25">
      <c r="A38" s="25">
        <f>IF(B37&lt;&gt;"",SUBTOTAL(3,B$8:B37)+1,"")</f>
        <v>31</v>
      </c>
      <c r="B38" s="26" t="s">
        <v>93</v>
      </c>
      <c r="C38" s="26" t="s">
        <v>92</v>
      </c>
      <c r="D38" s="27">
        <v>28066</v>
      </c>
      <c r="E38" s="28">
        <v>28066</v>
      </c>
      <c r="F38" s="29">
        <v>28066</v>
      </c>
      <c r="G38" s="24" t="s">
        <v>16</v>
      </c>
      <c r="H38" s="24"/>
      <c r="I38" s="24"/>
      <c r="J38" s="24"/>
      <c r="K38" s="24"/>
      <c r="L38" s="30" t="s">
        <v>46</v>
      </c>
    </row>
    <row r="39" spans="1:12" x14ac:dyDescent="0.25">
      <c r="A39" s="25">
        <f>IF(B38&lt;&gt;"",SUBTOTAL(3,B$8:B38)+1,"")</f>
        <v>32</v>
      </c>
      <c r="B39" s="26" t="s">
        <v>94</v>
      </c>
      <c r="C39" s="26" t="s">
        <v>95</v>
      </c>
      <c r="D39" s="27">
        <v>23598</v>
      </c>
      <c r="E39" s="28">
        <v>23598</v>
      </c>
      <c r="F39" s="29">
        <v>23598</v>
      </c>
      <c r="G39" s="24" t="s">
        <v>16</v>
      </c>
      <c r="H39" s="24"/>
      <c r="I39" s="24"/>
      <c r="J39" s="24"/>
      <c r="K39" s="24"/>
      <c r="L39" s="30" t="s">
        <v>22</v>
      </c>
    </row>
    <row r="40" spans="1:12" x14ac:dyDescent="0.25">
      <c r="A40" s="25">
        <f>IF(B39&lt;&gt;"",SUBTOTAL(3,B$8:B39)+1,"")</f>
        <v>33</v>
      </c>
      <c r="B40" s="26" t="s">
        <v>96</v>
      </c>
      <c r="C40" s="26" t="s">
        <v>97</v>
      </c>
      <c r="D40" s="27">
        <v>28543</v>
      </c>
      <c r="E40" s="28">
        <v>28543</v>
      </c>
      <c r="F40" s="29">
        <v>28543</v>
      </c>
      <c r="G40" s="24" t="s">
        <v>16</v>
      </c>
      <c r="H40" s="24"/>
      <c r="I40" s="24"/>
      <c r="J40" s="24"/>
      <c r="K40" s="24"/>
      <c r="L40" s="30" t="s">
        <v>31</v>
      </c>
    </row>
    <row r="41" spans="1:12" x14ac:dyDescent="0.25">
      <c r="A41" s="25">
        <f>IF(B40&lt;&gt;"",SUBTOTAL(3,B$8:B40)+1,"")</f>
        <v>34</v>
      </c>
      <c r="B41" s="33" t="s">
        <v>98</v>
      </c>
      <c r="C41" s="33" t="s">
        <v>99</v>
      </c>
      <c r="D41" s="27">
        <v>32677</v>
      </c>
      <c r="E41" s="28">
        <v>32677</v>
      </c>
      <c r="F41" s="29">
        <v>32677</v>
      </c>
      <c r="G41" s="24"/>
      <c r="H41" s="24"/>
      <c r="I41" s="24"/>
      <c r="J41" s="24"/>
      <c r="K41" s="24"/>
      <c r="L41" s="30" t="s">
        <v>31</v>
      </c>
    </row>
    <row r="42" spans="1:12" x14ac:dyDescent="0.25">
      <c r="A42" s="25">
        <f>IF(B41&lt;&gt;"",SUBTOTAL(3,B$8:B41)+1,"")</f>
        <v>35</v>
      </c>
      <c r="B42" s="26" t="s">
        <v>32</v>
      </c>
      <c r="C42" s="26" t="s">
        <v>100</v>
      </c>
      <c r="D42" s="27">
        <v>29069</v>
      </c>
      <c r="E42" s="28">
        <v>29069</v>
      </c>
      <c r="F42" s="29">
        <v>29069</v>
      </c>
      <c r="G42" s="24" t="s">
        <v>16</v>
      </c>
      <c r="H42" s="24"/>
      <c r="I42" s="24"/>
      <c r="J42" s="24"/>
      <c r="K42" s="24"/>
      <c r="L42" s="42" t="s">
        <v>17</v>
      </c>
    </row>
    <row r="43" spans="1:12" x14ac:dyDescent="0.25">
      <c r="A43" s="25">
        <f>IF(B42&lt;&gt;"",SUBTOTAL(3,B$8:B42)+1,"")</f>
        <v>36</v>
      </c>
      <c r="B43" s="33" t="s">
        <v>32</v>
      </c>
      <c r="C43" s="33" t="s">
        <v>33</v>
      </c>
      <c r="D43" s="27">
        <v>43824</v>
      </c>
      <c r="E43" s="28">
        <v>43824</v>
      </c>
      <c r="F43" s="29">
        <v>43824</v>
      </c>
      <c r="G43" s="24"/>
      <c r="H43" s="24"/>
      <c r="I43" s="24"/>
      <c r="J43" s="24"/>
      <c r="K43" s="24" t="s">
        <v>49</v>
      </c>
      <c r="L43" s="30" t="s">
        <v>17</v>
      </c>
    </row>
    <row r="44" spans="1:12" x14ac:dyDescent="0.25">
      <c r="A44" s="25">
        <f>IF(B43&lt;&gt;"",SUBTOTAL(3,B$8:B43)+1,"")</f>
        <v>37</v>
      </c>
      <c r="B44" s="26" t="s">
        <v>101</v>
      </c>
      <c r="C44" s="26" t="s">
        <v>102</v>
      </c>
      <c r="D44" s="27">
        <v>30115</v>
      </c>
      <c r="E44" s="28">
        <v>30115</v>
      </c>
      <c r="F44" s="29">
        <v>30115</v>
      </c>
      <c r="G44" s="24" t="s">
        <v>16</v>
      </c>
      <c r="H44" s="24"/>
      <c r="I44" s="24"/>
      <c r="J44" s="24"/>
      <c r="K44" s="24"/>
      <c r="L44" s="30" t="s">
        <v>22</v>
      </c>
    </row>
    <row r="45" spans="1:12" x14ac:dyDescent="0.25">
      <c r="A45" s="25">
        <f>IF(B44&lt;&gt;"",SUBTOTAL(3,B$8:B44)+1,"")</f>
        <v>38</v>
      </c>
      <c r="B45" s="32" t="s">
        <v>56</v>
      </c>
      <c r="C45" s="32" t="s">
        <v>57</v>
      </c>
      <c r="D45" s="27">
        <v>34135</v>
      </c>
      <c r="E45" s="28">
        <v>34135</v>
      </c>
      <c r="F45" s="29">
        <v>34135</v>
      </c>
      <c r="G45" s="24"/>
      <c r="H45" s="40"/>
      <c r="I45" s="40"/>
      <c r="J45" s="40"/>
      <c r="K45" s="24" t="s">
        <v>49</v>
      </c>
      <c r="L45" s="30" t="s">
        <v>17</v>
      </c>
    </row>
    <row r="46" spans="1:12" x14ac:dyDescent="0.25">
      <c r="A46" s="25">
        <f>IF(B45&lt;&gt;"",SUBTOTAL(3,B$8:B45)+1,"")</f>
        <v>39</v>
      </c>
      <c r="B46" s="26" t="s">
        <v>103</v>
      </c>
      <c r="C46" s="26" t="s">
        <v>104</v>
      </c>
      <c r="D46" s="27">
        <v>31099</v>
      </c>
      <c r="E46" s="28">
        <v>31099</v>
      </c>
      <c r="F46" s="29">
        <v>31099</v>
      </c>
      <c r="G46" s="24" t="s">
        <v>16</v>
      </c>
      <c r="H46" s="24"/>
      <c r="I46" s="24"/>
      <c r="J46" s="24"/>
      <c r="K46" s="24"/>
      <c r="L46" s="30" t="s">
        <v>17</v>
      </c>
    </row>
    <row r="47" spans="1:12" x14ac:dyDescent="0.25">
      <c r="A47" s="25">
        <f>IF(B46&lt;&gt;"",SUBTOTAL(3,B$8:B46)+1,"")</f>
        <v>40</v>
      </c>
      <c r="B47" s="26" t="s">
        <v>103</v>
      </c>
      <c r="C47" s="26" t="s">
        <v>63</v>
      </c>
      <c r="D47" s="27">
        <v>23248</v>
      </c>
      <c r="E47" s="28">
        <v>23248</v>
      </c>
      <c r="F47" s="29">
        <v>23248</v>
      </c>
      <c r="G47" s="24" t="s">
        <v>16</v>
      </c>
      <c r="H47" s="24"/>
      <c r="I47" s="24"/>
      <c r="J47" s="24"/>
      <c r="K47" s="24"/>
      <c r="L47" s="30" t="s">
        <v>22</v>
      </c>
    </row>
    <row r="48" spans="1:12" x14ac:dyDescent="0.25">
      <c r="A48" s="25">
        <f>IF(B47&lt;&gt;"",SUBTOTAL(3,B$8:B47)+1,"")</f>
        <v>41</v>
      </c>
      <c r="B48" s="38" t="s">
        <v>35</v>
      </c>
      <c r="C48" s="38" t="s">
        <v>36</v>
      </c>
      <c r="D48" s="27">
        <v>43604</v>
      </c>
      <c r="E48" s="28">
        <v>43604</v>
      </c>
      <c r="F48" s="29">
        <v>43604</v>
      </c>
      <c r="G48" s="24"/>
      <c r="H48" s="24"/>
      <c r="I48" s="24"/>
      <c r="J48" s="24"/>
      <c r="K48" s="24" t="s">
        <v>49</v>
      </c>
      <c r="L48" s="30" t="s">
        <v>31</v>
      </c>
    </row>
    <row r="49" spans="1:12" x14ac:dyDescent="0.25">
      <c r="A49" s="25">
        <f>IF(B48&lt;&gt;"",SUBTOTAL(3,B$8:B48)+1,"")</f>
        <v>42</v>
      </c>
      <c r="B49" s="26" t="s">
        <v>29</v>
      </c>
      <c r="C49" s="26" t="s">
        <v>105</v>
      </c>
      <c r="D49" s="27">
        <v>22785</v>
      </c>
      <c r="E49" s="28">
        <v>22785</v>
      </c>
      <c r="F49" s="29">
        <v>22785</v>
      </c>
      <c r="G49" s="24" t="s">
        <v>16</v>
      </c>
      <c r="H49" s="24"/>
      <c r="I49" s="24"/>
      <c r="J49" s="24"/>
      <c r="K49" s="24"/>
      <c r="L49" s="30" t="s">
        <v>31</v>
      </c>
    </row>
    <row r="50" spans="1:12" x14ac:dyDescent="0.25">
      <c r="A50" s="25">
        <f>IF(B49&lt;&gt;"",SUBTOTAL(3,B$8:B49)+1,"")</f>
        <v>43</v>
      </c>
      <c r="B50" s="33" t="s">
        <v>80</v>
      </c>
      <c r="C50" s="33" t="s">
        <v>105</v>
      </c>
      <c r="D50" s="27">
        <v>23400</v>
      </c>
      <c r="E50" s="28">
        <v>23400</v>
      </c>
      <c r="F50" s="29">
        <v>23400</v>
      </c>
      <c r="G50" s="24" t="s">
        <v>16</v>
      </c>
      <c r="H50" s="24"/>
      <c r="I50" s="24"/>
      <c r="J50" s="24"/>
      <c r="K50" s="24"/>
      <c r="L50" s="30" t="s">
        <v>31</v>
      </c>
    </row>
    <row r="51" spans="1:12" x14ac:dyDescent="0.25">
      <c r="A51" s="25">
        <f>IF(B50&lt;&gt;"",SUBTOTAL(3,B$8:B50)+1,"")</f>
        <v>44</v>
      </c>
      <c r="B51" s="38" t="s">
        <v>106</v>
      </c>
      <c r="C51" s="38" t="s">
        <v>107</v>
      </c>
      <c r="D51" s="27">
        <v>24315</v>
      </c>
      <c r="E51" s="28">
        <v>24315</v>
      </c>
      <c r="F51" s="29">
        <v>24315</v>
      </c>
      <c r="G51" s="24" t="s">
        <v>16</v>
      </c>
      <c r="H51" s="24"/>
      <c r="I51" s="24"/>
      <c r="J51" s="24"/>
      <c r="K51" s="24"/>
      <c r="L51" s="30" t="s">
        <v>17</v>
      </c>
    </row>
    <row r="52" spans="1:12" x14ac:dyDescent="0.25">
      <c r="A52" s="25">
        <f>IF(B51&lt;&gt;"",SUBTOTAL(3,B$8:B51)+1,"")</f>
        <v>45</v>
      </c>
      <c r="B52" s="26" t="s">
        <v>108</v>
      </c>
      <c r="C52" s="26" t="s">
        <v>109</v>
      </c>
      <c r="D52" s="27">
        <v>25940</v>
      </c>
      <c r="E52" s="28">
        <v>25940</v>
      </c>
      <c r="F52" s="29">
        <v>25940</v>
      </c>
      <c r="G52" s="24" t="s">
        <v>16</v>
      </c>
      <c r="H52" s="24"/>
      <c r="I52" s="24"/>
      <c r="J52" s="24"/>
      <c r="K52" s="24"/>
      <c r="L52" s="30" t="s">
        <v>22</v>
      </c>
    </row>
    <row r="53" spans="1:12" x14ac:dyDescent="0.25">
      <c r="A53" s="25">
        <f>IF(B52&lt;&gt;"",SUBTOTAL(3,B$8:B52)+1,"")</f>
        <v>46</v>
      </c>
      <c r="B53" s="26" t="s">
        <v>110</v>
      </c>
      <c r="C53" s="26" t="s">
        <v>111</v>
      </c>
      <c r="D53" s="27">
        <v>31321</v>
      </c>
      <c r="E53" s="28">
        <v>31321</v>
      </c>
      <c r="F53" s="29">
        <v>31321</v>
      </c>
      <c r="G53" s="24" t="s">
        <v>16</v>
      </c>
      <c r="H53" s="24"/>
      <c r="I53" s="24"/>
      <c r="J53" s="24"/>
      <c r="K53" s="24"/>
      <c r="L53" s="30" t="s">
        <v>17</v>
      </c>
    </row>
    <row r="54" spans="1:12" x14ac:dyDescent="0.25">
      <c r="A54" s="25">
        <f>IF(B53&lt;&gt;"",SUBTOTAL(3,B$8:B53)+1,"")</f>
        <v>47</v>
      </c>
      <c r="B54" s="26" t="s">
        <v>112</v>
      </c>
      <c r="C54" s="26" t="s">
        <v>54</v>
      </c>
      <c r="D54" s="27">
        <v>28871</v>
      </c>
      <c r="E54" s="28">
        <v>28871</v>
      </c>
      <c r="F54" s="29">
        <v>28871</v>
      </c>
      <c r="G54" s="24" t="s">
        <v>16</v>
      </c>
      <c r="H54" s="24"/>
      <c r="I54" s="24"/>
      <c r="J54" s="24"/>
      <c r="K54" s="24"/>
      <c r="L54" s="30" t="s">
        <v>22</v>
      </c>
    </row>
    <row r="55" spans="1:12" x14ac:dyDescent="0.25">
      <c r="A55" s="25">
        <f>IF(B54&lt;&gt;"",SUBTOTAL(3,B$8:B54)+1,"")</f>
        <v>48</v>
      </c>
      <c r="B55" s="32" t="s">
        <v>53</v>
      </c>
      <c r="C55" s="32" t="s">
        <v>54</v>
      </c>
      <c r="D55" s="27">
        <v>33332</v>
      </c>
      <c r="E55" s="28">
        <v>33332</v>
      </c>
      <c r="F55" s="29">
        <v>33332</v>
      </c>
      <c r="G55" s="24"/>
      <c r="H55" s="40"/>
      <c r="I55" s="40"/>
      <c r="J55" s="40"/>
      <c r="K55" s="24" t="s">
        <v>49</v>
      </c>
      <c r="L55" s="30" t="s">
        <v>31</v>
      </c>
    </row>
    <row r="56" spans="1:12" x14ac:dyDescent="0.25">
      <c r="A56" s="25">
        <f>IF(B55&lt;&gt;"",SUBTOTAL(3,B$8:B55)+1,"")</f>
        <v>49</v>
      </c>
      <c r="B56" s="33" t="s">
        <v>113</v>
      </c>
      <c r="C56" s="33" t="s">
        <v>114</v>
      </c>
      <c r="D56" s="27">
        <v>29861</v>
      </c>
      <c r="E56" s="28">
        <v>29861</v>
      </c>
      <c r="F56" s="29">
        <v>29861</v>
      </c>
      <c r="G56" s="24" t="s">
        <v>16</v>
      </c>
      <c r="H56" s="24"/>
      <c r="I56" s="24"/>
      <c r="J56" s="24"/>
      <c r="K56" s="24"/>
      <c r="L56" s="34" t="s">
        <v>31</v>
      </c>
    </row>
    <row r="57" spans="1:12" x14ac:dyDescent="0.25">
      <c r="A57" s="25">
        <f>IF(B56&lt;&gt;"",SUBTOTAL(3,B$8:B56)+1,"")</f>
        <v>50</v>
      </c>
      <c r="B57" s="26" t="s">
        <v>115</v>
      </c>
      <c r="C57" s="26" t="s">
        <v>116</v>
      </c>
      <c r="D57" s="27">
        <v>30609</v>
      </c>
      <c r="E57" s="28">
        <v>30609</v>
      </c>
      <c r="F57" s="29">
        <v>30609</v>
      </c>
      <c r="G57" s="24" t="s">
        <v>16</v>
      </c>
      <c r="H57" s="24"/>
      <c r="I57" s="24"/>
      <c r="J57" s="24"/>
      <c r="K57" s="24"/>
      <c r="L57" s="30" t="s">
        <v>46</v>
      </c>
    </row>
    <row r="58" spans="1:12" ht="31.5" x14ac:dyDescent="0.25">
      <c r="A58" s="25">
        <f>IF(B57&lt;&gt;"",SUBTOTAL(3,B$8:B57)+1,"")</f>
        <v>51</v>
      </c>
      <c r="B58" s="33" t="s">
        <v>117</v>
      </c>
      <c r="C58" s="33" t="s">
        <v>118</v>
      </c>
      <c r="D58" s="27">
        <v>29517</v>
      </c>
      <c r="E58" s="28">
        <v>29517</v>
      </c>
      <c r="F58" s="29">
        <v>29517</v>
      </c>
      <c r="G58" s="24"/>
      <c r="H58" s="24"/>
      <c r="I58" s="24"/>
      <c r="J58" s="24"/>
      <c r="K58" s="39" t="s">
        <v>39</v>
      </c>
      <c r="L58" s="30" t="s">
        <v>46</v>
      </c>
    </row>
    <row r="59" spans="1:12" x14ac:dyDescent="0.25">
      <c r="A59" s="25">
        <f>IF(B58&lt;&gt;"",SUBTOTAL(3,B$8:B58)+1,"")</f>
        <v>52</v>
      </c>
      <c r="B59" s="38" t="s">
        <v>40</v>
      </c>
      <c r="C59" s="38" t="s">
        <v>41</v>
      </c>
      <c r="D59" s="27">
        <v>43599</v>
      </c>
      <c r="E59" s="28">
        <v>43599</v>
      </c>
      <c r="F59" s="29">
        <v>43599</v>
      </c>
      <c r="G59" s="24"/>
      <c r="H59" s="24"/>
      <c r="I59" s="24"/>
      <c r="J59" s="24"/>
      <c r="K59" s="24" t="s">
        <v>49</v>
      </c>
      <c r="L59" s="30" t="s">
        <v>22</v>
      </c>
    </row>
    <row r="60" spans="1:12" ht="31.5" x14ac:dyDescent="0.25">
      <c r="A60" s="25">
        <f>IF(B59&lt;&gt;"",SUBTOTAL(3,B$8:B59)+1,"")</f>
        <v>53</v>
      </c>
      <c r="B60" s="33" t="s">
        <v>64</v>
      </c>
      <c r="C60" s="33" t="s">
        <v>119</v>
      </c>
      <c r="D60" s="27">
        <v>24169</v>
      </c>
      <c r="E60" s="28">
        <v>24169</v>
      </c>
      <c r="F60" s="29">
        <v>24169</v>
      </c>
      <c r="G60" s="24"/>
      <c r="H60" s="24"/>
      <c r="I60" s="24"/>
      <c r="J60" s="24"/>
      <c r="K60" s="39" t="s">
        <v>39</v>
      </c>
      <c r="L60" s="30" t="s">
        <v>31</v>
      </c>
    </row>
    <row r="61" spans="1:12" x14ac:dyDescent="0.25">
      <c r="A61" s="25">
        <f>IF(B60&lt;&gt;"",SUBTOTAL(3,B$8:B60)+1,"")</f>
        <v>54</v>
      </c>
      <c r="B61" s="26" t="s">
        <v>74</v>
      </c>
      <c r="C61" s="26" t="s">
        <v>120</v>
      </c>
      <c r="D61" s="27">
        <v>28021</v>
      </c>
      <c r="E61" s="28">
        <v>28021</v>
      </c>
      <c r="F61" s="29">
        <v>28021</v>
      </c>
      <c r="G61" s="24" t="s">
        <v>16</v>
      </c>
      <c r="H61" s="24"/>
      <c r="I61" s="24"/>
      <c r="J61" s="24"/>
      <c r="K61" s="24"/>
      <c r="L61" s="30" t="s">
        <v>46</v>
      </c>
    </row>
    <row r="62" spans="1:12" x14ac:dyDescent="0.25">
      <c r="A62" s="25">
        <f>IF(B61&lt;&gt;"",SUBTOTAL(3,B$8:B61)+1,"")</f>
        <v>55</v>
      </c>
      <c r="B62" s="26" t="s">
        <v>121</v>
      </c>
      <c r="C62" s="26" t="s">
        <v>122</v>
      </c>
      <c r="D62" s="27">
        <v>28370</v>
      </c>
      <c r="E62" s="28">
        <v>28370</v>
      </c>
      <c r="F62" s="29">
        <v>28370</v>
      </c>
      <c r="G62" s="24" t="s">
        <v>16</v>
      </c>
      <c r="H62" s="24"/>
      <c r="I62" s="24"/>
      <c r="J62" s="24"/>
      <c r="K62" s="24"/>
      <c r="L62" s="30" t="s">
        <v>46</v>
      </c>
    </row>
    <row r="63" spans="1:12" x14ac:dyDescent="0.25">
      <c r="A63" s="25">
        <f>IF(B62&lt;&gt;"",SUBTOTAL(3,B$8:B62)+1,"")</f>
        <v>56</v>
      </c>
      <c r="B63" s="26" t="s">
        <v>123</v>
      </c>
      <c r="C63" s="26" t="s">
        <v>124</v>
      </c>
      <c r="D63" s="27">
        <v>29762</v>
      </c>
      <c r="E63" s="28">
        <v>29762</v>
      </c>
      <c r="F63" s="29">
        <v>29762</v>
      </c>
      <c r="G63" s="24" t="s">
        <v>16</v>
      </c>
      <c r="H63" s="24"/>
      <c r="I63" s="24"/>
      <c r="J63" s="24"/>
      <c r="K63" s="24"/>
      <c r="L63" s="30" t="s">
        <v>22</v>
      </c>
    </row>
    <row r="64" spans="1:12" x14ac:dyDescent="0.25">
      <c r="A64" s="25">
        <f>IF(B63&lt;&gt;"",SUBTOTAL(3,B$8:B63)+1,"")</f>
        <v>57</v>
      </c>
      <c r="B64" s="26" t="s">
        <v>29</v>
      </c>
      <c r="C64" s="26" t="s">
        <v>125</v>
      </c>
      <c r="D64" s="27">
        <v>26840</v>
      </c>
      <c r="E64" s="28">
        <v>26840</v>
      </c>
      <c r="F64" s="29">
        <v>26840</v>
      </c>
      <c r="G64" s="24" t="s">
        <v>16</v>
      </c>
      <c r="H64" s="24"/>
      <c r="I64" s="24"/>
      <c r="J64" s="24"/>
      <c r="K64" s="24"/>
      <c r="L64" s="30" t="s">
        <v>22</v>
      </c>
    </row>
    <row r="65" spans="1:12" x14ac:dyDescent="0.25">
      <c r="A65" s="25">
        <f>IF(B64&lt;&gt;"",SUBTOTAL(3,B$8:B64)+1,"")</f>
        <v>58</v>
      </c>
      <c r="B65" s="32" t="s">
        <v>18</v>
      </c>
      <c r="C65" s="32" t="s">
        <v>19</v>
      </c>
      <c r="D65" s="27">
        <v>31292</v>
      </c>
      <c r="E65" s="28">
        <v>31292</v>
      </c>
      <c r="F65" s="29">
        <v>31292</v>
      </c>
      <c r="G65" s="24"/>
      <c r="H65" s="24"/>
      <c r="I65" s="24"/>
      <c r="J65" s="24"/>
      <c r="K65" s="24" t="s">
        <v>49</v>
      </c>
      <c r="L65" s="30" t="s">
        <v>31</v>
      </c>
    </row>
    <row r="66" spans="1:12" x14ac:dyDescent="0.25">
      <c r="A66" s="43" t="s">
        <v>126</v>
      </c>
      <c r="B66" s="44"/>
      <c r="C66" s="44"/>
      <c r="D66" s="44"/>
      <c r="E66" s="44"/>
      <c r="F66" s="44"/>
      <c r="G66" s="40">
        <v>58</v>
      </c>
      <c r="H66" s="40"/>
      <c r="I66" s="40"/>
      <c r="J66" s="40"/>
      <c r="K66" s="40"/>
    </row>
    <row r="67" spans="1:12" x14ac:dyDescent="0.25">
      <c r="A67" s="45"/>
      <c r="B67" s="45"/>
      <c r="C67" s="45"/>
      <c r="D67" s="45"/>
      <c r="E67" s="45"/>
      <c r="F67" s="45"/>
      <c r="G67" s="46"/>
      <c r="H67" s="46"/>
      <c r="I67" s="46"/>
      <c r="J67" s="46"/>
      <c r="K67" s="46"/>
    </row>
    <row r="68" spans="1:12" x14ac:dyDescent="0.25">
      <c r="A68" s="47"/>
      <c r="B68" s="47"/>
      <c r="C68" s="47"/>
      <c r="D68" s="47"/>
      <c r="E68" s="47"/>
      <c r="F68" s="47"/>
      <c r="G68" s="48" t="s">
        <v>127</v>
      </c>
      <c r="H68" s="48"/>
      <c r="I68" s="48"/>
      <c r="J68" s="48"/>
      <c r="K68" s="46"/>
    </row>
    <row r="69" spans="1:12" x14ac:dyDescent="0.25">
      <c r="A69" s="46"/>
      <c r="B69" s="49"/>
      <c r="C69" s="49"/>
      <c r="D69" s="46"/>
      <c r="E69" s="46"/>
      <c r="F69" s="46"/>
      <c r="G69" s="48" t="s">
        <v>128</v>
      </c>
      <c r="H69" s="48"/>
      <c r="I69" s="48"/>
      <c r="J69" s="48"/>
      <c r="K69" s="46"/>
    </row>
    <row r="70" spans="1:12" x14ac:dyDescent="0.25">
      <c r="A70" s="46"/>
      <c r="B70" s="49"/>
      <c r="C70" s="49"/>
      <c r="D70" s="46"/>
      <c r="E70" s="46"/>
      <c r="F70" s="46"/>
      <c r="G70" s="50" t="s">
        <v>129</v>
      </c>
      <c r="H70" s="50"/>
      <c r="I70" s="50"/>
      <c r="J70" s="50"/>
      <c r="K70" s="51"/>
    </row>
    <row r="71" spans="1:12" x14ac:dyDescent="0.25">
      <c r="A71" s="46"/>
      <c r="B71" s="49"/>
      <c r="C71" s="49"/>
      <c r="D71" s="46"/>
      <c r="E71" s="46"/>
      <c r="F71" s="46"/>
      <c r="G71" s="46"/>
      <c r="H71" s="46"/>
      <c r="I71" s="46"/>
      <c r="J71" s="46"/>
      <c r="K71" s="46"/>
    </row>
    <row r="72" spans="1:12" x14ac:dyDescent="0.25">
      <c r="A72" s="46"/>
      <c r="B72" s="52"/>
      <c r="C72" s="52"/>
      <c r="D72" s="46"/>
      <c r="E72" s="46"/>
      <c r="F72" s="46"/>
      <c r="G72" s="46"/>
      <c r="H72" s="46"/>
      <c r="I72" s="46"/>
      <c r="J72" s="46"/>
      <c r="K72" s="46"/>
    </row>
    <row r="73" spans="1:12" x14ac:dyDescent="0.25">
      <c r="A73" s="46"/>
      <c r="B73" s="53"/>
      <c r="C73" s="53"/>
      <c r="D73" s="46"/>
      <c r="E73" s="46"/>
      <c r="F73" s="46"/>
      <c r="G73" s="46"/>
      <c r="H73" s="46"/>
      <c r="I73" s="46"/>
      <c r="J73" s="46"/>
      <c r="K73" s="46"/>
    </row>
    <row r="74" spans="1:12" x14ac:dyDescent="0.25">
      <c r="A74" s="46"/>
      <c r="B74" s="53"/>
      <c r="C74" s="53"/>
      <c r="D74" s="46"/>
      <c r="E74" s="46"/>
      <c r="F74" s="46"/>
      <c r="G74" s="50" t="s">
        <v>130</v>
      </c>
      <c r="H74" s="50"/>
      <c r="I74" s="50"/>
      <c r="J74" s="50"/>
      <c r="K74" s="51"/>
    </row>
    <row r="75" spans="1:12" x14ac:dyDescent="0.25">
      <c r="A75" s="46"/>
      <c r="B75" s="53"/>
      <c r="C75" s="53"/>
      <c r="D75" s="46"/>
      <c r="E75" s="46"/>
      <c r="F75" s="46"/>
      <c r="G75" s="46"/>
      <c r="H75" s="46"/>
      <c r="I75" s="46"/>
      <c r="J75" s="46"/>
      <c r="K75" s="46"/>
    </row>
    <row r="76" spans="1:12" x14ac:dyDescent="0.25">
      <c r="B76" s="55"/>
      <c r="C76" s="55"/>
    </row>
    <row r="77" spans="1:12" x14ac:dyDescent="0.25">
      <c r="B77" s="55"/>
      <c r="C77" s="55"/>
    </row>
    <row r="78" spans="1:12" x14ac:dyDescent="0.25">
      <c r="B78" s="55"/>
      <c r="C78" s="55"/>
    </row>
    <row r="79" spans="1:12" x14ac:dyDescent="0.25">
      <c r="B79" s="55"/>
      <c r="C79" s="55"/>
    </row>
    <row r="80" spans="1:12" x14ac:dyDescent="0.25">
      <c r="B80" s="55"/>
      <c r="C80" s="55"/>
    </row>
    <row r="81" spans="1:11" x14ac:dyDescent="0.25">
      <c r="B81" s="55"/>
      <c r="C81" s="55"/>
    </row>
    <row r="82" spans="1:11" x14ac:dyDescent="0.25">
      <c r="B82" s="55"/>
      <c r="C82" s="55"/>
    </row>
    <row r="83" spans="1:11" x14ac:dyDescent="0.25">
      <c r="B83" s="55"/>
      <c r="C83" s="55"/>
    </row>
    <row r="84" spans="1:11" x14ac:dyDescent="0.25">
      <c r="A84" s="16"/>
      <c r="B84" s="55"/>
      <c r="C84" s="55"/>
      <c r="D84" s="16"/>
      <c r="E84" s="16"/>
      <c r="F84" s="16"/>
      <c r="G84" s="16"/>
      <c r="H84" s="16"/>
      <c r="I84" s="16"/>
      <c r="J84" s="16"/>
      <c r="K84" s="16"/>
    </row>
    <row r="85" spans="1:11" x14ac:dyDescent="0.25">
      <c r="A85" s="16"/>
      <c r="B85" s="55"/>
      <c r="C85" s="55"/>
      <c r="D85" s="16"/>
      <c r="E85" s="16"/>
      <c r="F85" s="16"/>
      <c r="G85" s="16"/>
      <c r="H85" s="16"/>
      <c r="I85" s="16"/>
      <c r="J85" s="16"/>
      <c r="K85" s="16"/>
    </row>
    <row r="86" spans="1:11" x14ac:dyDescent="0.25">
      <c r="A86" s="16"/>
      <c r="B86" s="55"/>
      <c r="C86" s="55"/>
      <c r="D86" s="16"/>
      <c r="E86" s="16"/>
      <c r="F86" s="16"/>
      <c r="G86" s="16"/>
      <c r="H86" s="16"/>
      <c r="I86" s="16"/>
      <c r="J86" s="16"/>
      <c r="K86" s="16"/>
    </row>
    <row r="87" spans="1:11" x14ac:dyDescent="0.25">
      <c r="A87" s="16"/>
      <c r="B87" s="55"/>
      <c r="C87" s="55"/>
      <c r="D87" s="16"/>
      <c r="E87" s="16"/>
      <c r="F87" s="16"/>
      <c r="G87" s="16"/>
      <c r="H87" s="16"/>
      <c r="I87" s="16"/>
      <c r="J87" s="16"/>
      <c r="K87" s="16"/>
    </row>
    <row r="88" spans="1:11" x14ac:dyDescent="0.25">
      <c r="A88" s="16"/>
      <c r="B88" s="55"/>
      <c r="C88" s="55"/>
      <c r="D88" s="16"/>
      <c r="E88" s="16"/>
      <c r="F88" s="16"/>
      <c r="G88" s="16"/>
      <c r="H88" s="16"/>
      <c r="I88" s="16"/>
      <c r="J88" s="16"/>
      <c r="K88" s="16"/>
    </row>
  </sheetData>
  <autoFilter ref="A7:L66"/>
  <mergeCells count="20">
    <mergeCell ref="B70:C70"/>
    <mergeCell ref="G70:J70"/>
    <mergeCell ref="B71:C71"/>
    <mergeCell ref="G74:J74"/>
    <mergeCell ref="K5:K6"/>
    <mergeCell ref="L5:L6"/>
    <mergeCell ref="A66:F66"/>
    <mergeCell ref="G68:J68"/>
    <mergeCell ref="B69:C69"/>
    <mergeCell ref="G69:J69"/>
    <mergeCell ref="A1:F1"/>
    <mergeCell ref="G1:J1"/>
    <mergeCell ref="A2:F2"/>
    <mergeCell ref="I2:J2"/>
    <mergeCell ref="A3:J3"/>
    <mergeCell ref="A5:A6"/>
    <mergeCell ref="B5:B6"/>
    <mergeCell ref="C5:C6"/>
    <mergeCell ref="D5:F6"/>
    <mergeCell ref="G5:J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2019-10-01T01:49:27Z</dcterms:created>
  <dcterms:modified xsi:type="dcterms:W3CDTF">2019-10-01T02:30:14Z</dcterms:modified>
</cp:coreProperties>
</file>